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4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<sst xmlns="http://schemas.openxmlformats.org/spreadsheetml/2006/main" count="144" uniqueCount="45">
  <si>
    <t>Исполнение сметы расходов</t>
  </si>
  <si>
    <t>Государственного Собрания (Ил Тумэн) Республики Саха (Якутия)</t>
  </si>
  <si>
    <t>за 2010 год</t>
  </si>
  <si>
    <t>Код раздела</t>
  </si>
  <si>
    <t>Целевая статья</t>
  </si>
  <si>
    <t>Вид расходов</t>
  </si>
  <si>
    <t>Код ЭК</t>
  </si>
  <si>
    <t>Наименование расходов</t>
  </si>
  <si>
    <t>Бюджет</t>
  </si>
  <si>
    <t>Утверждено на 2010 год</t>
  </si>
  <si>
    <t>Исполнено за 2010 год</t>
  </si>
  <si>
    <t>(рублей)</t>
  </si>
  <si>
    <t>0103</t>
  </si>
  <si>
    <t>0020492</t>
  </si>
  <si>
    <t>012</t>
  </si>
  <si>
    <t>211</t>
  </si>
  <si>
    <t>Заработная плата</t>
  </si>
  <si>
    <t>респ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</si>
  <si>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</si>
  <si>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</si>
  <si>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</si>
  <si>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</si>
  <si>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</si>
  <si>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</si>
  <si>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</si>
  <si>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</si>
  <si>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</si>
  <si>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</si>
  <si>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</si>
  <si>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0020900</t>
  </si>
  <si>
    <t>0021000</t>
  </si>
  <si>
    <t>Пособия по социальной помощи населению</t>
  </si>
  <si>
    <t>0114</t>
  </si>
  <si>
    <t>0011200</t>
  </si>
  <si>
    <t>1003</t>
  </si>
  <si>
    <t>5058617</t>
  </si>
  <si>
    <t>005</t>
  </si>
  <si>
    <t>федер</t>
  </si>
  <si>
    <t xml:space="preserve">Итого </t>
  </si>
  <si>
    <t>Всего расходов</t>
  </si>
  <si>
    <t>Итого</t>
  </si>
  <si>
    <t>Руководитель аппарата</t>
  </si>
  <si>
    <t>Ю.Н.Кравцов</t>
  </si>
  <si>
    <t>Начальник финансово-экономического управления</t>
  </si>
  <si>
    <t>Л.Е.Кошайкина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</si>
</sst>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tabSelected="1" workbookViewId="0" topLeftCell="A22">
      <selection activeCell="G39" sqref="G39"/>
    </sheetView>
  </sheetViews>
  <sheetFormatPr defaultColWidth="9.00390625" defaultRowHeight="12.75"/>
  <cols>
    <col min="1" max="1" width="11.25390625" style="2" customWidth="1"/>
    <col min="2" max="2" width="10.75390625" style="6" customWidth="1"/>
    <col min="3" max="3" width="12.00390625" style="2" customWidth="1"/>
    <col min="4" max="4" width="11.25390625" style="2" customWidth="1"/>
    <col min="5" max="5" width="33.125" style="1" customWidth="1"/>
    <col min="6" max="6" width="10.875" style="2" customWidth="1"/>
    <col min="7" max="7" width="21.125" style="1" customWidth="1"/>
    <col min="8" max="8" width="19.00390625" style="1" customWidth="1"/>
    <col min="9" max="16384" width="9.125" style="1" customWidth="1"/>
  </cols>
  <sheetData>
    <row r="2" spans="1:8" ht="15.75">
      <c r="A2" s="7" t="s">
        <v>0</v>
      </c>
      <c r="B2" s="7"/>
      <c r="C2" s="7"/>
      <c r="D2" s="7"/>
      <c r="E2" s="7"/>
      <c r="F2" s="7"/>
      <c r="G2" s="7"/>
      <c r="H2" s="7"/>
    </row>
    <row r="3" spans="1:8" ht="15.75">
      <c r="A3" s="7" t="s">
        <v>1</v>
      </c>
      <c r="B3" s="7"/>
      <c r="C3" s="7"/>
      <c r="D3" s="7"/>
      <c r="E3" s="7"/>
      <c r="F3" s="7"/>
      <c r="G3" s="7"/>
      <c r="H3" s="7"/>
    </row>
    <row r="4" spans="1:8" ht="15.75">
      <c r="A4" s="7" t="s">
        <v>2</v>
      </c>
      <c r="B4" s="7"/>
      <c r="C4" s="7"/>
      <c r="D4" s="7"/>
      <c r="E4" s="7"/>
      <c r="F4" s="7"/>
      <c r="G4" s="7"/>
      <c r="H4" s="7"/>
    </row>
    <row r="6" ht="15.75">
      <c r="H6" s="2" t="s">
        <v>11</v>
      </c>
    </row>
    <row r="7" spans="1:8" s="3" customFormat="1" ht="31.5">
      <c r="A7" s="24" t="s">
        <v>3</v>
      </c>
      <c r="B7" s="25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 t="s">
        <v>10</v>
      </c>
    </row>
    <row r="8" spans="1:8" ht="15.75">
      <c r="A8" s="8" t="s">
        <v>12</v>
      </c>
      <c r="B8" s="8" t="s">
        <v>13</v>
      </c>
      <c r="C8" s="8" t="s">
        <v>14</v>
      </c>
      <c r="D8" s="8" t="s">
        <v>15</v>
      </c>
      <c r="E8" s="22" t="s">
        <v>16</v>
      </c>
      <c r="F8" s="8" t="s">
        <v>17</v>
      </c>
      <c r="G8" s="9">
        <v>96142650</v>
      </c>
      <c r="H8" s="9">
        <v>96142650</v>
      </c>
    </row>
    <row r="9" spans="1:8" ht="15.75">
      <c r="A9" s="8" t="s">
        <v>12</v>
      </c>
      <c r="B9" s="8" t="s">
        <v>13</v>
      </c>
      <c r="C9" s="8" t="s">
        <v>14</v>
      </c>
      <c r="D9" s="8">
        <v>212</v>
      </c>
      <c r="E9" s="10" t="s">
        <v>18</v>
      </c>
      <c r="F9" s="8" t="s">
        <v>17</v>
      </c>
      <c r="G9" s="9">
        <v>3827893</v>
      </c>
      <c r="H9" s="9">
        <v>3827893</v>
      </c>
    </row>
    <row r="10" spans="1:8" ht="15" customHeight="1">
      <c r="A10" s="8" t="s">
        <v>12</v>
      </c>
      <c r="B10" s="8" t="s">
        <v>13</v>
      </c>
      <c r="C10" s="8" t="s">
        <v>14</v>
      </c>
      <c r="D10" s="8">
        <v>213</v>
      </c>
      <c r="E10" s="10" t="s">
        <v>19</v>
      </c>
      <c r="F10" s="8" t="s">
        <v>17</v>
      </c>
      <c r="G10" s="9">
        <v>15217987</v>
      </c>
      <c r="H10" s="9">
        <v>13871045.75</v>
      </c>
    </row>
    <row r="11" spans="1:8" ht="15.75">
      <c r="A11" s="8" t="s">
        <v>12</v>
      </c>
      <c r="B11" s="8" t="s">
        <v>13</v>
      </c>
      <c r="C11" s="8" t="s">
        <v>14</v>
      </c>
      <c r="D11" s="8">
        <v>221</v>
      </c>
      <c r="E11" s="10" t="s">
        <v>20</v>
      </c>
      <c r="F11" s="8" t="s">
        <v>17</v>
      </c>
      <c r="G11" s="9">
        <v>9690000</v>
      </c>
      <c r="H11" s="9">
        <v>9487455.33</v>
      </c>
    </row>
    <row r="12" spans="1:8" ht="15.75">
      <c r="A12" s="8" t="s">
        <v>12</v>
      </c>
      <c r="B12" s="8" t="s">
        <v>13</v>
      </c>
      <c r="C12" s="8" t="s">
        <v>14</v>
      </c>
      <c r="D12" s="8">
        <v>222</v>
      </c>
      <c r="E12" s="10" t="s">
        <v>21</v>
      </c>
      <c r="F12" s="8" t="s">
        <v>17</v>
      </c>
      <c r="G12" s="9">
        <v>24600000</v>
      </c>
      <c r="H12" s="9">
        <v>24487182</v>
      </c>
    </row>
    <row r="13" spans="1:8" ht="15.75">
      <c r="A13" s="8" t="s">
        <v>12</v>
      </c>
      <c r="B13" s="8" t="s">
        <v>13</v>
      </c>
      <c r="C13" s="8" t="s">
        <v>14</v>
      </c>
      <c r="D13" s="8">
        <v>223</v>
      </c>
      <c r="E13" s="10" t="s">
        <v>22</v>
      </c>
      <c r="F13" s="8" t="s">
        <v>17</v>
      </c>
      <c r="G13" s="9">
        <v>6677000</v>
      </c>
      <c r="H13" s="9">
        <v>6569860.19</v>
      </c>
    </row>
    <row r="14" spans="1:8" ht="31.5">
      <c r="A14" s="8" t="s">
        <v>12</v>
      </c>
      <c r="B14" s="8" t="s">
        <v>13</v>
      </c>
      <c r="C14" s="8" t="s">
        <v>14</v>
      </c>
      <c r="D14" s="8">
        <v>224</v>
      </c>
      <c r="E14" s="10" t="s">
        <v>23</v>
      </c>
      <c r="F14" s="8" t="s">
        <v>17</v>
      </c>
      <c r="G14" s="9">
        <v>1379300</v>
      </c>
      <c r="H14" s="9">
        <v>1372704.24</v>
      </c>
    </row>
    <row r="15" spans="1:8" ht="31.5">
      <c r="A15" s="8" t="s">
        <v>12</v>
      </c>
      <c r="B15" s="8" t="s">
        <v>13</v>
      </c>
      <c r="C15" s="8" t="s">
        <v>14</v>
      </c>
      <c r="D15" s="8">
        <v>225</v>
      </c>
      <c r="E15" s="10" t="s">
        <v>24</v>
      </c>
      <c r="F15" s="8" t="s">
        <v>17</v>
      </c>
      <c r="G15" s="9">
        <v>9163700</v>
      </c>
      <c r="H15" s="9">
        <v>9162603.28</v>
      </c>
    </row>
    <row r="16" spans="1:8" ht="15.75">
      <c r="A16" s="8" t="s">
        <v>12</v>
      </c>
      <c r="B16" s="8" t="s">
        <v>13</v>
      </c>
      <c r="C16" s="8" t="s">
        <v>14</v>
      </c>
      <c r="D16" s="8">
        <v>226</v>
      </c>
      <c r="E16" s="10" t="s">
        <v>25</v>
      </c>
      <c r="F16" s="8" t="s">
        <v>17</v>
      </c>
      <c r="G16" s="9">
        <v>26433730</v>
      </c>
      <c r="H16" s="9">
        <v>26251704</v>
      </c>
    </row>
    <row r="17" spans="1:8" ht="15.75">
      <c r="A17" s="8" t="s">
        <v>12</v>
      </c>
      <c r="B17" s="8" t="s">
        <v>13</v>
      </c>
      <c r="C17" s="8" t="s">
        <v>14</v>
      </c>
      <c r="D17" s="8">
        <v>290</v>
      </c>
      <c r="E17" s="10" t="s">
        <v>26</v>
      </c>
      <c r="F17" s="8" t="s">
        <v>17</v>
      </c>
      <c r="G17" s="9">
        <v>14550000</v>
      </c>
      <c r="H17" s="9">
        <v>14261271.16</v>
      </c>
    </row>
    <row r="18" spans="1:8" ht="31.5">
      <c r="A18" s="8" t="s">
        <v>12</v>
      </c>
      <c r="B18" s="8" t="s">
        <v>13</v>
      </c>
      <c r="C18" s="8" t="s">
        <v>14</v>
      </c>
      <c r="D18" s="8">
        <v>310</v>
      </c>
      <c r="E18" s="10" t="s">
        <v>27</v>
      </c>
      <c r="F18" s="8" t="s">
        <v>17</v>
      </c>
      <c r="G18" s="9">
        <v>21755000</v>
      </c>
      <c r="H18" s="9">
        <v>21742341.3</v>
      </c>
    </row>
    <row r="19" spans="1:8" ht="31.5">
      <c r="A19" s="8" t="s">
        <v>12</v>
      </c>
      <c r="B19" s="8" t="s">
        <v>13</v>
      </c>
      <c r="C19" s="8" t="s">
        <v>14</v>
      </c>
      <c r="D19" s="8">
        <v>340</v>
      </c>
      <c r="E19" s="10" t="s">
        <v>28</v>
      </c>
      <c r="F19" s="8" t="s">
        <v>17</v>
      </c>
      <c r="G19" s="9">
        <v>17624000</v>
      </c>
      <c r="H19" s="9">
        <v>17608037.72</v>
      </c>
    </row>
    <row r="20" spans="1:8" s="5" customFormat="1" ht="15.75">
      <c r="A20" s="11"/>
      <c r="B20" s="11" t="s">
        <v>13</v>
      </c>
      <c r="C20" s="11"/>
      <c r="D20" s="11"/>
      <c r="E20" s="23" t="s">
        <v>40</v>
      </c>
      <c r="F20" s="13"/>
      <c r="G20" s="14">
        <f>SUM(G8:G19)</f>
        <v>247061260</v>
      </c>
      <c r="H20" s="14">
        <f>SUM(H8:H19)</f>
        <v>244784747.97</v>
      </c>
    </row>
    <row r="21" spans="1:8" s="5" customFormat="1" ht="15.75">
      <c r="A21" s="11"/>
      <c r="B21" s="11"/>
      <c r="C21" s="11"/>
      <c r="D21" s="11"/>
      <c r="E21" s="23"/>
      <c r="F21" s="13"/>
      <c r="G21" s="14"/>
      <c r="H21" s="14"/>
    </row>
    <row r="22" spans="1:8" ht="15.75">
      <c r="A22" s="8" t="s">
        <v>12</v>
      </c>
      <c r="B22" s="8" t="s">
        <v>29</v>
      </c>
      <c r="C22" s="8" t="s">
        <v>14</v>
      </c>
      <c r="D22" s="8" t="s">
        <v>15</v>
      </c>
      <c r="E22" s="22" t="s">
        <v>16</v>
      </c>
      <c r="F22" s="8" t="s">
        <v>17</v>
      </c>
      <c r="G22" s="9">
        <v>2059546</v>
      </c>
      <c r="H22" s="9">
        <v>2043400</v>
      </c>
    </row>
    <row r="23" spans="1:8" ht="15.75">
      <c r="A23" s="8" t="s">
        <v>12</v>
      </c>
      <c r="B23" s="8" t="s">
        <v>29</v>
      </c>
      <c r="C23" s="8" t="s">
        <v>14</v>
      </c>
      <c r="D23" s="8">
        <v>212</v>
      </c>
      <c r="E23" s="10" t="s">
        <v>18</v>
      </c>
      <c r="F23" s="8" t="s">
        <v>17</v>
      </c>
      <c r="G23" s="9">
        <v>112000</v>
      </c>
      <c r="H23" s="9">
        <v>112000</v>
      </c>
    </row>
    <row r="24" spans="1:8" ht="31.5">
      <c r="A24" s="8" t="s">
        <v>12</v>
      </c>
      <c r="B24" s="8" t="s">
        <v>29</v>
      </c>
      <c r="C24" s="8" t="s">
        <v>14</v>
      </c>
      <c r="D24" s="8">
        <v>213</v>
      </c>
      <c r="E24" s="10" t="s">
        <v>19</v>
      </c>
      <c r="F24" s="8" t="s">
        <v>17</v>
      </c>
      <c r="G24" s="9">
        <v>136800</v>
      </c>
      <c r="H24" s="9">
        <v>136800</v>
      </c>
    </row>
    <row r="25" spans="1:8" s="5" customFormat="1" ht="15.75">
      <c r="A25" s="11"/>
      <c r="B25" s="11" t="s">
        <v>29</v>
      </c>
      <c r="C25" s="11"/>
      <c r="D25" s="11"/>
      <c r="E25" s="23" t="s">
        <v>38</v>
      </c>
      <c r="F25" s="13"/>
      <c r="G25" s="14">
        <f>SUM(G22:G24)</f>
        <v>2308346</v>
      </c>
      <c r="H25" s="14">
        <f>SUM(H22:H24)</f>
        <v>2292200</v>
      </c>
    </row>
    <row r="26" spans="1:8" ht="15.75">
      <c r="A26" s="8"/>
      <c r="B26" s="8"/>
      <c r="C26" s="8"/>
      <c r="D26" s="8"/>
      <c r="E26" s="10"/>
      <c r="F26" s="15"/>
      <c r="G26" s="9"/>
      <c r="H26" s="9"/>
    </row>
    <row r="27" spans="1:8" ht="15.75">
      <c r="A27" s="8" t="s">
        <v>12</v>
      </c>
      <c r="B27" s="8" t="s">
        <v>30</v>
      </c>
      <c r="C27" s="8" t="s">
        <v>14</v>
      </c>
      <c r="D27" s="8" t="s">
        <v>15</v>
      </c>
      <c r="E27" s="22" t="s">
        <v>16</v>
      </c>
      <c r="F27" s="8" t="s">
        <v>17</v>
      </c>
      <c r="G27" s="9">
        <v>26608250</v>
      </c>
      <c r="H27" s="9">
        <v>26608250</v>
      </c>
    </row>
    <row r="28" spans="1:8" ht="15.75">
      <c r="A28" s="8" t="s">
        <v>12</v>
      </c>
      <c r="B28" s="8" t="s">
        <v>30</v>
      </c>
      <c r="C28" s="8" t="s">
        <v>14</v>
      </c>
      <c r="D28" s="8">
        <v>212</v>
      </c>
      <c r="E28" s="10" t="s">
        <v>18</v>
      </c>
      <c r="F28" s="8" t="s">
        <v>17</v>
      </c>
      <c r="G28" s="9">
        <v>647389</v>
      </c>
      <c r="H28" s="9">
        <v>647389</v>
      </c>
    </row>
    <row r="29" spans="1:8" ht="31.5">
      <c r="A29" s="8" t="s">
        <v>12</v>
      </c>
      <c r="B29" s="8" t="s">
        <v>30</v>
      </c>
      <c r="C29" s="8" t="s">
        <v>14</v>
      </c>
      <c r="D29" s="8">
        <v>213</v>
      </c>
      <c r="E29" s="10" t="s">
        <v>19</v>
      </c>
      <c r="F29" s="8" t="s">
        <v>17</v>
      </c>
      <c r="G29" s="9">
        <v>2602361</v>
      </c>
      <c r="H29" s="9">
        <v>1824678</v>
      </c>
    </row>
    <row r="30" spans="1:8" s="5" customFormat="1" ht="15.75">
      <c r="A30" s="11"/>
      <c r="B30" s="11" t="s">
        <v>30</v>
      </c>
      <c r="C30" s="11"/>
      <c r="D30" s="11"/>
      <c r="E30" s="23" t="s">
        <v>38</v>
      </c>
      <c r="F30" s="13"/>
      <c r="G30" s="14">
        <f>SUM(G27:G29)</f>
        <v>29858000</v>
      </c>
      <c r="H30" s="14">
        <f>SUM(H27:H29)</f>
        <v>29080317</v>
      </c>
    </row>
    <row r="31" spans="1:8" ht="15.75">
      <c r="A31" s="8"/>
      <c r="B31" s="8"/>
      <c r="C31" s="8"/>
      <c r="D31" s="8"/>
      <c r="E31" s="10"/>
      <c r="F31" s="15"/>
      <c r="G31" s="9"/>
      <c r="H31" s="9"/>
    </row>
    <row r="32" spans="1:8" ht="15.75">
      <c r="A32" s="8" t="s">
        <v>32</v>
      </c>
      <c r="B32" s="8" t="s">
        <v>33</v>
      </c>
      <c r="C32" s="8" t="s">
        <v>14</v>
      </c>
      <c r="D32" s="8" t="s">
        <v>15</v>
      </c>
      <c r="E32" s="22" t="s">
        <v>16</v>
      </c>
      <c r="F32" s="15" t="s">
        <v>37</v>
      </c>
      <c r="G32" s="9">
        <v>565448.66</v>
      </c>
      <c r="H32" s="9">
        <v>565448.66</v>
      </c>
    </row>
    <row r="33" spans="1:8" ht="31.5">
      <c r="A33" s="8" t="s">
        <v>32</v>
      </c>
      <c r="B33" s="8" t="s">
        <v>33</v>
      </c>
      <c r="C33" s="8" t="s">
        <v>14</v>
      </c>
      <c r="D33" s="8">
        <v>213</v>
      </c>
      <c r="E33" s="10" t="s">
        <v>19</v>
      </c>
      <c r="F33" s="15" t="s">
        <v>37</v>
      </c>
      <c r="G33" s="9">
        <v>148147.54</v>
      </c>
      <c r="H33" s="9">
        <v>148147.54</v>
      </c>
    </row>
    <row r="34" spans="1:8" ht="31.5">
      <c r="A34" s="8" t="s">
        <v>32</v>
      </c>
      <c r="B34" s="8" t="s">
        <v>33</v>
      </c>
      <c r="C34" s="8" t="s">
        <v>14</v>
      </c>
      <c r="D34" s="8">
        <v>310</v>
      </c>
      <c r="E34" s="10" t="s">
        <v>27</v>
      </c>
      <c r="F34" s="15" t="s">
        <v>37</v>
      </c>
      <c r="G34" s="9">
        <v>28900</v>
      </c>
      <c r="H34" s="9">
        <v>28900</v>
      </c>
    </row>
    <row r="35" spans="1:8" ht="31.5">
      <c r="A35" s="8" t="s">
        <v>32</v>
      </c>
      <c r="B35" s="8" t="s">
        <v>33</v>
      </c>
      <c r="C35" s="8" t="s">
        <v>14</v>
      </c>
      <c r="D35" s="8">
        <v>340</v>
      </c>
      <c r="E35" s="10" t="s">
        <v>28</v>
      </c>
      <c r="F35" s="15" t="s">
        <v>37</v>
      </c>
      <c r="G35" s="9">
        <v>3050</v>
      </c>
      <c r="H35" s="9">
        <v>3050</v>
      </c>
    </row>
    <row r="36" spans="1:8" s="5" customFormat="1" ht="15.75">
      <c r="A36" s="11"/>
      <c r="B36" s="11" t="s">
        <v>33</v>
      </c>
      <c r="C36" s="11"/>
      <c r="D36" s="11"/>
      <c r="E36" s="23" t="s">
        <v>38</v>
      </c>
      <c r="F36" s="13"/>
      <c r="G36" s="14">
        <f>SUM(G32:G35)</f>
        <v>745546.2000000001</v>
      </c>
      <c r="H36" s="14">
        <f>SUM(H32:H35)</f>
        <v>745546.2000000001</v>
      </c>
    </row>
    <row r="37" spans="1:8" s="5" customFormat="1" ht="15.75">
      <c r="A37" s="11"/>
      <c r="B37" s="11"/>
      <c r="C37" s="11"/>
      <c r="D37" s="11"/>
      <c r="E37" s="23"/>
      <c r="F37" s="13"/>
      <c r="G37" s="14"/>
      <c r="H37" s="14"/>
    </row>
    <row r="38" spans="1:8" s="5" customFormat="1" ht="31.5">
      <c r="A38" s="11" t="s">
        <v>34</v>
      </c>
      <c r="B38" s="11" t="s">
        <v>35</v>
      </c>
      <c r="C38" s="11" t="s">
        <v>36</v>
      </c>
      <c r="D38" s="11">
        <v>262</v>
      </c>
      <c r="E38" s="23" t="s">
        <v>31</v>
      </c>
      <c r="F38" s="13" t="s">
        <v>17</v>
      </c>
      <c r="G38" s="14">
        <v>12530700</v>
      </c>
      <c r="H38" s="14">
        <v>12530700</v>
      </c>
    </row>
    <row r="39" spans="1:8" s="5" customFormat="1" ht="15.75">
      <c r="A39" s="11"/>
      <c r="B39" s="11"/>
      <c r="C39" s="11"/>
      <c r="D39" s="11"/>
      <c r="E39" s="12"/>
      <c r="F39" s="13"/>
      <c r="G39" s="14"/>
      <c r="H39" s="14"/>
    </row>
    <row r="40" spans="1:8" s="5" customFormat="1" ht="15.75">
      <c r="A40" s="11"/>
      <c r="B40" s="11"/>
      <c r="C40" s="11"/>
      <c r="D40" s="11"/>
      <c r="E40" s="12" t="s">
        <v>39</v>
      </c>
      <c r="F40" s="13"/>
      <c r="G40" s="14">
        <f>G20+G25+G30+G36+G38</f>
        <v>292503852.2</v>
      </c>
      <c r="H40" s="14">
        <f>H20+H25+H30+H36+H38</f>
        <v>289433511.17</v>
      </c>
    </row>
    <row r="41" spans="1:8" s="5" customFormat="1" ht="15.75">
      <c r="A41" s="18"/>
      <c r="B41" s="18"/>
      <c r="C41" s="18"/>
      <c r="D41" s="18"/>
      <c r="E41" s="19"/>
      <c r="F41" s="20"/>
      <c r="G41" s="21"/>
      <c r="H41" s="21"/>
    </row>
    <row r="42" spans="1:8" s="5" customFormat="1" ht="15.75">
      <c r="A42" s="18"/>
      <c r="B42" s="18"/>
      <c r="C42" s="18"/>
      <c r="D42" s="18"/>
      <c r="E42" s="19"/>
      <c r="F42" s="20"/>
      <c r="G42" s="21"/>
      <c r="H42" s="21"/>
    </row>
    <row r="43" spans="1:8" s="5" customFormat="1" ht="15.75">
      <c r="A43" s="18"/>
      <c r="B43" s="18"/>
      <c r="C43" s="18"/>
      <c r="D43" s="18"/>
      <c r="E43" s="19"/>
      <c r="F43" s="20"/>
      <c r="G43" s="21"/>
      <c r="H43" s="21"/>
    </row>
    <row r="44" spans="1:8" ht="15.75">
      <c r="A44" s="6"/>
      <c r="C44" s="6"/>
      <c r="D44" s="6"/>
      <c r="G44" s="4"/>
      <c r="H44" s="4"/>
    </row>
    <row r="45" spans="1:8" ht="15.75">
      <c r="A45" s="6"/>
      <c r="C45" s="6"/>
      <c r="D45" s="6"/>
      <c r="G45" s="4"/>
      <c r="H45" s="4"/>
    </row>
    <row r="46" spans="1:7" ht="15.75">
      <c r="A46" s="6"/>
      <c r="B46" s="16" t="s">
        <v>41</v>
      </c>
      <c r="C46" s="1"/>
      <c r="G46" s="4" t="s">
        <v>42</v>
      </c>
    </row>
    <row r="47" spans="1:7" ht="15.75">
      <c r="A47" s="6"/>
      <c r="C47" s="1"/>
      <c r="G47" s="4"/>
    </row>
    <row r="48" spans="1:7" ht="15.75">
      <c r="A48" s="6"/>
      <c r="C48" s="1"/>
      <c r="G48" s="4"/>
    </row>
    <row r="49" spans="2:7" ht="15.75">
      <c r="B49" s="17" t="s">
        <v>43</v>
      </c>
      <c r="C49" s="1"/>
      <c r="G49" s="4" t="s">
        <v>44</v>
      </c>
    </row>
    <row r="50" spans="7:8" ht="15.75">
      <c r="G50" s="4"/>
      <c r="H50" s="4"/>
    </row>
    <row r="51" spans="7:8" ht="15.75">
      <c r="G51" s="4"/>
      <c r="H51" s="4"/>
    </row>
    <row r="52" spans="7:8" ht="15.75">
      <c r="G52" s="4"/>
      <c r="H52" s="4"/>
    </row>
    <row r="53" spans="7:8" ht="15.75">
      <c r="G53" s="4"/>
      <c r="H53" s="4"/>
    </row>
    <row r="54" spans="7:8" ht="15.75">
      <c r="G54" s="4"/>
      <c r="H54" s="4"/>
    </row>
    <row r="55" spans="7:8" ht="15.75">
      <c r="G55" s="4"/>
      <c r="H55" s="4"/>
    </row>
    <row r="56" spans="7:8" ht="15.75">
      <c r="G56" s="4"/>
      <c r="H56" s="4"/>
    </row>
    <row r="57" spans="7:8" ht="15.75">
      <c r="G57" s="4"/>
      <c r="H57" s="4"/>
    </row>
    <row r="58" spans="7:8" ht="15.75">
      <c r="G58" s="4"/>
      <c r="H58" s="4"/>
    </row>
    <row r="59" spans="7:8" ht="15.75">
      <c r="G59" s="4"/>
      <c r="H59" s="4"/>
    </row>
  </sheetData>
  <mergeCells count="3"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Марианна Иннокентьев</dc:creator>
  <cp:keywords/>
  <dc:description/>
  <cp:lastModifiedBy>Марианна Иннокентьев</cp:lastModifiedBy>
  <cp:lastPrinted>2011-05-24T07:01:06Z</cp:lastPrinted>
  <dcterms:created xsi:type="dcterms:W3CDTF">2011-05-24T06:17:22Z</dcterms:created>
  <dcterms:modified xsi:type="dcterms:W3CDTF">2011-05-24T07:08:55Z</dcterms:modified>
  <cp:category/>
  <cp:version/>
  <cp:contentType/>
  <cp:contentStatus/>
</cp:coreProperties>
</file>